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95482A28-7962-4D21-8B2C-D51FC11AC615}"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<sst xmlns="http://schemas.openxmlformats.org/spreadsheetml/2006/main" count="1260" uniqueCount="680">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</sst>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374</v>
      </c>
      <c r="B10" s="171"/>
      <c r="C10" s="107" t="str">
        <f>VLOOKUP(A10,lista,2,0)</f>
        <v>G. OBRAS DE EDIFICACIÓN</v>
      </c>
      <c r="D10" s="107"/>
      <c r="E10" s="107"/>
      <c r="F10" s="107"/>
      <c r="G10" s="107" t="str">
        <f>VLOOKUP(A10,lista,3,0)</f>
        <v>Técnico/a 1</v>
      </c>
      <c r="H10" s="107"/>
      <c r="I10" s="120" t="str">
        <f>VLOOKUP(A10,lista,4,0)</f>
        <v>Técnico/a de Asistencia Técnica de edificación</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FsTIGtom+srb1MCAgyappE4GTy/DfVijtABss+7ac9rTZtd+n2Q/UxbUzB1rvEJ5XwENb3xx8UcKUeZLcu5Lg==" saltValue="l8PbyKWq7DVtHo8FVgZ8+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2026-04-14T15:40:55Z</dcterms:modified>
</cp:coreProperties>
</file>